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FDE43E5D-0CA4-48F1-9FDD-636261E33230}"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<sst xmlns="http://schemas.openxmlformats.org/spreadsheetml/2006/main" count="2813" uniqueCount="1350">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</sst>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420</v>
      </c>
      <c r="B10" s="184"/>
      <c r="C10" s="169" t="str">
        <f>VLOOKUP(A10,lista,2,0)</f>
        <v>G. SMART PRODUCTS</v>
      </c>
      <c r="D10" s="169"/>
      <c r="E10" s="169"/>
      <c r="F10" s="169"/>
      <c r="G10" s="169" t="str">
        <f>VLOOKUP(A10,lista,3,0)</f>
        <v>Experto/a 3</v>
      </c>
      <c r="H10" s="169"/>
      <c r="I10" s="176" t="str">
        <f>VLOOKUP(A10,lista,4,0)</f>
        <v>Consultor/a en Inteligencia Artificial</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en Informática, Matemáticas o Estadística o conocimientos equivalentes equiparados por la empresa y/o experiencia consolidada en el ejercicio de la actividad profesional en la empresa y reconocida por ésta.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4vztpiLvKw1fGPefjLIxC3SbRHmL0eCxYE4aHJDKvdCtbq5d0Mz9Wj5Ol4LbU/cLbuUkUm1tD9kfnqUuJesdbA==" saltValue="NN5CuaTA8b7gsB5IjNqmP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2026-09-16T15:29:22Z</dcterms:modified>
</cp:coreProperties>
</file>